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scsk12.sharepoint.com/sites/cnc/Menu Planning/Shared Documents/Private/Bids/2026-2027/Dairy &amp; Juice Bid/"/>
    </mc:Choice>
  </mc:AlternateContent>
  <xr:revisionPtr revIDLastSave="0" documentId="8_{C739EE48-E404-439D-8840-C05818459598}" xr6:coauthVersionLast="47" xr6:coauthVersionMax="47" xr10:uidLastSave="{00000000-0000-0000-0000-000000000000}"/>
  <bookViews>
    <workbookView xWindow="-120" yWindow="-120" windowWidth="29040" windowHeight="15720" xr2:uid="{08B17010-46C2-419D-BE19-BEEC77840BCB}"/>
  </bookViews>
  <sheets>
    <sheet name="BID" sheetId="1" r:id="rId1"/>
  </sheets>
  <definedNames>
    <definedName name="_xlnm.Print_Area" localSheetId="0">BID!$A$1:$L$20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E2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</calcChain>
</file>

<file path=xl/sharedStrings.xml><?xml version="1.0" encoding="utf-8"?>
<sst xmlns="http://schemas.openxmlformats.org/spreadsheetml/2006/main" count="76" uniqueCount="64">
  <si>
    <t>Stock Number</t>
  </si>
  <si>
    <t>Unit</t>
  </si>
  <si>
    <t>Description</t>
  </si>
  <si>
    <t>Approved 
Brand
(Manufacturer 
Product Code)</t>
  </si>
  <si>
    <t>Estimated 
Number of Units        
(2026-2027)</t>
  </si>
  <si>
    <t>Bidder</t>
  </si>
  <si>
    <t>Bidder
Terms</t>
  </si>
  <si>
    <t>Bidder
Brand</t>
  </si>
  <si>
    <t>Bidder/ Manufacturer Product 
Code</t>
  </si>
  <si>
    <t>Cost per             Unit/Serving</t>
  </si>
  <si>
    <t>Cost per Case</t>
  </si>
  <si>
    <t xml:space="preserve">   Extended Total Cost</t>
  </si>
  <si>
    <t>Bid Submissions That Deviate From What Is Being Requested In The Specifications Below Will Be Considered A Non Acceptable Vendor Response.</t>
  </si>
  <si>
    <t>PACK SIZES FOR THE FOLLOWING SPECIFICATIONS REFLECT CURRENT AWARDS.  ALL PACK SIZES WILL BE THOROUGHLY CONSIDERED AND EVALUATED.</t>
  </si>
  <si>
    <t>Items listed are Pre-Approved Brands, MSCS will accept an approved equal (1) as long as it meets the bid specification and (2) tested and approved through MSCS's Sample Submission Process.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</si>
  <si>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</si>
  <si>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</si>
  <si>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</si>
  <si>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</si>
  <si>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</si>
  <si>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</si>
  <si>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</si>
  <si>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</si>
  <si>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</si>
  <si>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</si>
  <si>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</si>
  <si>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</si>
  <si>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1/2 Pint</t>
  </si>
  <si>
    <r>
      <rPr>
        <b/>
        <sz val="11"/>
        <color rgb="FF000000"/>
        <rFont val="Arial"/>
        <family val="2"/>
      </rPr>
      <t xml:space="preserve">LOWFAT MILK, 1% SHELF STABLE- </t>
    </r>
    <r>
      <rPr>
        <sz val="11"/>
        <color rgb="FF000000"/>
        <rFont val="Arial"/>
        <family val="2"/>
      </rPr>
      <t>1/2 PINT SHELF STABLE CARTON</t>
    </r>
    <r>
      <rPr>
        <b/>
        <sz val="11"/>
        <color rgb="FF000000"/>
        <rFont val="Arial"/>
        <family val="2"/>
      </rPr>
      <t xml:space="preserve"> </t>
    </r>
  </si>
  <si>
    <t>TURNER HOLDINGS,LLC (HILAND DAIRY) - 34014</t>
  </si>
  <si>
    <r>
      <t xml:space="preserve">SKIM MILK, </t>
    </r>
    <r>
      <rPr>
        <sz val="11"/>
        <color rgb="FF000000"/>
        <rFont val="Arial"/>
        <family val="2"/>
      </rPr>
      <t>FAT FREE -  1/2 PINT CARTON</t>
    </r>
  </si>
  <si>
    <t>TURNER HOLDINGS,LLC (HILAND DAIRY) - 5404</t>
  </si>
  <si>
    <r>
      <t xml:space="preserve">LOWFAT MILK, 1% - </t>
    </r>
    <r>
      <rPr>
        <sz val="11"/>
        <color rgb="FF000000"/>
        <rFont val="Arial"/>
        <family val="2"/>
      </rPr>
      <t>1/2 PINT CARTON</t>
    </r>
    <r>
      <rPr>
        <b/>
        <sz val="11"/>
        <color rgb="FF000000"/>
        <rFont val="Arial"/>
        <family val="2"/>
      </rPr>
      <t xml:space="preserve"> </t>
    </r>
  </si>
  <si>
    <t>TURNER HOLDINGS,LLC (HILAND DAIRY) -4752</t>
  </si>
  <si>
    <r>
      <rPr>
        <b/>
        <sz val="11"/>
        <color rgb="FF000000"/>
        <rFont val="Arial"/>
        <family val="2"/>
      </rPr>
      <t xml:space="preserve">LACTOSE-FREE MILK, SKIM- </t>
    </r>
    <r>
      <rPr>
        <sz val="11"/>
        <color rgb="FF000000"/>
        <rFont val="Arial"/>
        <family val="2"/>
      </rPr>
      <t>1/2 PINT CARTON</t>
    </r>
  </si>
  <si>
    <t>TURNER HOLDINGS,LLC (HILAND DAIRY) - 32455</t>
  </si>
  <si>
    <r>
      <rPr>
        <b/>
        <sz val="11"/>
        <color rgb="FF000000"/>
        <rFont val="Aptos"/>
        <family val="2"/>
      </rPr>
      <t>WHOLE MILK, 3.25-3.5% Milkfat</t>
    </r>
    <r>
      <rPr>
        <sz val="11"/>
        <color rgb="FF000000"/>
        <rFont val="Aptos"/>
        <family val="2"/>
      </rPr>
      <t xml:space="preserve"> </t>
    </r>
    <r>
      <rPr>
        <b/>
        <sz val="11"/>
        <color rgb="FF000000"/>
        <rFont val="Aptos"/>
        <family val="2"/>
      </rPr>
      <t>-</t>
    </r>
    <r>
      <rPr>
        <sz val="11"/>
        <color rgb="FF000000"/>
        <rFont val="Aptos"/>
        <family val="2"/>
      </rPr>
      <t xml:space="preserve"> 1/2 PINT CARTON</t>
    </r>
  </si>
  <si>
    <t>TURNER HOLDINGS,LLC (HILAND DAIRY) -1165</t>
  </si>
  <si>
    <t>LOWFAT MILK, 1% STRAWBERRY</t>
  </si>
  <si>
    <t>TURNER HOLDINGS,LLC (HILAND DAIRY) - 13877</t>
  </si>
  <si>
    <t>TUB</t>
  </si>
  <si>
    <r>
      <t xml:space="preserve">SOUR CREAM, 5 LB. TUB. </t>
    </r>
    <r>
      <rPr>
        <sz val="11"/>
        <color rgb="FF000000"/>
        <rFont val="Arial"/>
        <family val="2"/>
      </rPr>
      <t>REDUCED FAT</t>
    </r>
    <r>
      <rPr>
        <b/>
        <sz val="11"/>
        <color rgb="FF000000"/>
        <rFont val="Arial"/>
        <family val="2"/>
      </rPr>
      <t>.</t>
    </r>
  </si>
  <si>
    <t>TURNER HOLDINGS,LLC (HILAND DAIRY) - 14830</t>
  </si>
  <si>
    <t>4 oz</t>
  </si>
  <si>
    <r>
      <t xml:space="preserve">ORANGE JUICE, </t>
    </r>
    <r>
      <rPr>
        <sz val="11"/>
        <color rgb="FF000000"/>
        <rFont val="Arial"/>
        <family val="2"/>
      </rPr>
      <t>MADE FROM JUICE CONCENTRATE. PACKED TO GRADE A STANDARDS. MUST BE 100% FRUIT JUICE.</t>
    </r>
  </si>
  <si>
    <t>TURNER HOLDINGS,LLC (HILAND DAIRY) - 1977</t>
  </si>
  <si>
    <r>
      <t xml:space="preserve">APPLE JUICE, </t>
    </r>
    <r>
      <rPr>
        <sz val="11"/>
        <color rgb="FF000000"/>
        <rFont val="Arial"/>
        <family val="2"/>
      </rPr>
      <t>MADE FROM JUICE CONCENTRATE. PACKED TO GRADE A STANDARDS.  MUST BE 100% FRUIT JUICE.</t>
    </r>
  </si>
  <si>
    <t>TURNER HOLDINGS,LLC (HILAND DAIRY) - 8508</t>
  </si>
  <si>
    <r>
      <t xml:space="preserve">CHOCOLATE MILK, 1% MILKFAT - </t>
    </r>
    <r>
      <rPr>
        <sz val="11"/>
        <color rgb="FF000000"/>
        <rFont val="Arial"/>
        <family val="2"/>
      </rPr>
      <t>1/2 PINT CARTON</t>
    </r>
  </si>
  <si>
    <t>TURNER HOLDINGS,LLC (HILAND DAIRY) - 1555</t>
  </si>
  <si>
    <r>
      <t xml:space="preserve">CHOCOLATE LOWFAT MILK, 1% SHELF STABLE- </t>
    </r>
    <r>
      <rPr>
        <sz val="11"/>
        <color rgb="FF000000"/>
        <rFont val="Arial"/>
        <family val="2"/>
      </rPr>
      <t>1/2 PINT SHELF STABLE CARTON</t>
    </r>
    <r>
      <rPr>
        <b/>
        <sz val="11"/>
        <color rgb="FF000000"/>
        <rFont val="Arial"/>
        <family val="2"/>
      </rPr>
      <t xml:space="preserve"> </t>
    </r>
  </si>
  <si>
    <t>TURNER HOLDINGS,LLC (HILAND DAIRY) - 34015</t>
  </si>
  <si>
    <t>SERVINGS</t>
  </si>
  <si>
    <r>
      <t xml:space="preserve">YOGURT, STRAWBERRY- </t>
    </r>
    <r>
      <rPr>
        <sz val="11"/>
        <color rgb="FF000000"/>
        <rFont val="Arial"/>
        <family val="2"/>
      </rPr>
      <t>4 OZ. YOGURT CUP WITH PEEL OFF FOIL
TOP. MADE FROM SKIM MILK. FAT FREE. TO CONTAIN NO MORE THAN 15 G OF SUGAR. APPROXIMATE PACK 4 OZ./CASE</t>
    </r>
  </si>
  <si>
    <t>TURNER HOLDINGS,LLC (HILAND DAIRY) - 23639</t>
  </si>
  <si>
    <r>
      <rPr>
        <b/>
        <sz val="11"/>
        <color rgb="FF000000"/>
        <rFont val="Arial"/>
        <family val="2"/>
      </rPr>
      <t>YOUGURT, BLUEBERRY-</t>
    </r>
    <r>
      <rPr>
        <sz val="11"/>
        <color rgb="FF000000"/>
        <rFont val="Arial"/>
        <family val="2"/>
      </rPr>
      <t xml:space="preserve"> 4 OZ. YOGURT CUP WITH PEEL OFF FOIL TOP. MADE FROM SKIM MILK. FAT FREE. TO CONTAIN NO MORE THAN 15 G OF SUGAR. APPROXIMATE PACK 4 OZ./CASE</t>
    </r>
  </si>
  <si>
    <t>TURNER HOLDINGS,LLC (HILAND DAIRY) - 23640</t>
  </si>
  <si>
    <r>
      <t xml:space="preserve">YOGURT, CHERRY VANILLA - </t>
    </r>
    <r>
      <rPr>
        <sz val="11"/>
        <color rgb="FF000000"/>
        <rFont val="Arial"/>
        <family val="2"/>
      </rPr>
      <t>4 OZ YOGURT CUP WITH PEEL OFF FOIL TOP. MADE FROM SKIM MILK. FAT FREE. TO CONTAIN NO MORE THAN 20G SUGAR.
APPROXIMATE PACK 24-48/4 OZ./CASE</t>
    </r>
  </si>
  <si>
    <t>TURNER HOLDINGS,LLC (HILAND 
DAIRY) - 23640</t>
  </si>
  <si>
    <r>
      <t xml:space="preserve">YOGURT, PEACH- </t>
    </r>
    <r>
      <rPr>
        <sz val="11"/>
        <color rgb="FF000000"/>
        <rFont val="Arial"/>
        <family val="2"/>
      </rPr>
      <t>4 OZ. YOGURT CUP WITH PEEL OFF FOIL TOP. MADE FROM SKIM MILK. FAT FREE. TO CONTAIN NO MORE THAN 15 G OF SUGAR. APPROXIMATE PACK 4 OZ./CASE</t>
    </r>
  </si>
  <si>
    <t>TURNER HOLDINGS,LLC (HILAND DAIRY) - 23641</t>
  </si>
  <si>
    <r>
      <t xml:space="preserve">YOGURT, STRAWBERRY BANANA - </t>
    </r>
    <r>
      <rPr>
        <sz val="11"/>
        <color rgb="FF000000"/>
        <rFont val="Arial"/>
        <family val="2"/>
      </rPr>
      <t xml:space="preserve"> 4 OZ. YOGURT CUP WITH PEEL OFF FOIL TOP. MADE FROM SKIM MILK. FAT FREE. TO CONTAIN NO MORE THAN 15 G OF SUGAR. APPROXIMATE PACK 4 OZ./CASE    </t>
    </r>
    <r>
      <rPr>
        <b/>
        <sz val="11"/>
        <color rgb="FF000000"/>
        <rFont val="Arial"/>
        <family val="2"/>
      </rPr>
      <t xml:space="preserve">           </t>
    </r>
  </si>
  <si>
    <t>TURNER HOLDINGS,LLC (HILAND 
DAIRY) -23684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</si>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</sst>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[$$-409]* #,##0.00_);_([$$-409]* \(#,##0.00\);_([$$-409]* &quot;-&quot;??_);_(@_)"/>
  </numFmts>
  <fonts count="19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8"/>
      <name val="Aptos Narrow"/>
      <family val="2"/>
      <scheme val="minor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3" fillId="8" borderId="1" xfId="3" applyFont="1" applyFill="1" applyBorder="1" applyAlignment="1">
      <alignment horizontal="center" vertical="center" wrapText="1"/>
    </xf>
    <xf numFmtId="3" fontId="3" fillId="4" borderId="1" xfId="3" applyNumberFormat="1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 wrapText="1"/>
    </xf>
    <xf numFmtId="3" fontId="11" fillId="4" borderId="1" xfId="1" applyNumberFormat="1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vertical="center" wrapText="1"/>
    </xf>
    <xf numFmtId="0" fontId="14" fillId="9" borderId="3" xfId="0" applyFont="1" applyFill="1" applyBorder="1" applyAlignment="1">
      <alignment vertical="center" wrapText="1"/>
    </xf>
    <xf numFmtId="0" fontId="12" fillId="9" borderId="2" xfId="0" applyFont="1" applyFill="1" applyBorder="1" applyAlignment="1">
      <alignment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/>
    </xf>
    <xf numFmtId="0" fontId="3" fillId="6" borderId="6" xfId="3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7" fillId="2" borderId="6" xfId="0" applyFont="1" applyFill="1" applyBorder="1"/>
    <xf numFmtId="3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10" fillId="10" borderId="6" xfId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0" fillId="4" borderId="0" xfId="0" applyFill="1"/>
    <xf numFmtId="0" fontId="13" fillId="9" borderId="3" xfId="0" applyFont="1" applyFill="1" applyBorder="1" applyAlignment="1">
      <alignment vertical="top" wrapText="1"/>
    </xf>
    <xf numFmtId="165" fontId="17" fillId="0" borderId="5" xfId="4" applyNumberFormat="1" applyFont="1" applyBorder="1" applyAlignment="1">
      <alignment horizontal="right" vertical="top" shrinkToFit="1"/>
    </xf>
    <xf numFmtId="165" fontId="17" fillId="4" borderId="5" xfId="4" applyNumberFormat="1" applyFont="1" applyFill="1" applyBorder="1" applyAlignment="1">
      <alignment horizontal="right" vertical="top" shrinkToFit="1"/>
    </xf>
    <xf numFmtId="0" fontId="3" fillId="4" borderId="7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top" wrapText="1"/>
    </xf>
    <xf numFmtId="3" fontId="3" fillId="4" borderId="6" xfId="3" applyNumberFormat="1" applyFont="1" applyFill="1" applyBorder="1" applyAlignment="1">
      <alignment horizontal="center" vertical="center" wrapText="1"/>
    </xf>
    <xf numFmtId="3" fontId="5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3" applyFont="1" applyFill="1" applyBorder="1" applyAlignment="1" applyProtection="1">
      <alignment horizontal="center" vertical="center" wrapText="1"/>
      <protection locked="0"/>
    </xf>
    <xf numFmtId="0" fontId="6" fillId="4" borderId="6" xfId="3" applyFont="1" applyFill="1" applyBorder="1" applyAlignment="1" applyProtection="1">
      <alignment horizontal="center" vertical="center" wrapText="1"/>
      <protection locked="0"/>
    </xf>
    <xf numFmtId="164" fontId="4" fillId="7" borderId="8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2" fillId="9" borderId="9" xfId="0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166" fontId="7" fillId="4" borderId="1" xfId="0" applyNumberFormat="1" applyFont="1" applyFill="1" applyBorder="1"/>
  </cellXfs>
  <cellStyles count="5">
    <cellStyle name="Comma" xfId="4" builtinId="3"/>
    <cellStyle name="Normal" xfId="0" builtinId="0"/>
    <cellStyle name="Normal 4" xfId="1" xr:uid="{1AD66957-00F7-4874-B650-46E0DE73D215}"/>
    <cellStyle name="Normal_Sheet1" xfId="2" xr:uid="{D05FF98C-6A6B-490C-825F-9A7739F654EF}"/>
    <cellStyle name="Normal_Sheet1_1" xfId="3" xr:uid="{1CC66349-A99C-453D-A8C3-48C2328D8133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6" formatCode="_([$$-409]* #,##0.00_);_([$$-409]* \(#,##0.00\);_([$$-409]* &quot;-&quot;??_);_(@_)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6" formatCode="_([$$-409]* #,##0.00_);_([$$-409]* \(#,##0.00\);_([$$-409]* &quot;-&quot;??_);_(@_)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family val="1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family val="1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family val="1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family val="1"/>
        <scheme val="none"/>
      </font>
      <numFmt numFmtId="3" formatCode="#,##0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2683C-9647-4898-BD7F-DB985F8A94FC}" name="Table2" displayName="Table2" ref="A3:L20" totalsRowShown="0" headerRowDxfId="13" tableBorderDxfId="12">
  <autoFilter ref="A3:L20" xr:uid="{E0B2683C-9647-4898-BD7F-DB985F8A94FC}"/>
  <sortState xmlns:xlrd2="http://schemas.microsoft.com/office/spreadsheetml/2017/richdata2" ref="A4:L20">
    <sortCondition ref="A3:A20"/>
  </sortState>
  <tableColumns count="12">
    <tableColumn id="1" xr3:uid="{86FAE93F-4C4F-4981-978E-3B9DFDEB51AD}" name="Column1" dataDxfId="11" dataCellStyle="Normal_Sheet1_1"/>
    <tableColumn id="2" xr3:uid="{7999F720-8EFD-4679-9706-AC8930979A8B}" name="Column2" dataDxfId="10" dataCellStyle="Normal_Sheet1_1"/>
    <tableColumn id="3" xr3:uid="{66CDDE22-C486-4183-956F-585C00609768}" name="Column3" dataDxfId="9"/>
    <tableColumn id="4" xr3:uid="{4F5426E9-50EE-419D-B659-E7F32BFDF603}" name="Column4" dataDxfId="8"/>
    <tableColumn id="5" xr3:uid="{6D157509-85FE-4193-8B8B-E82F34F58AEE}" name="Column5" dataDxfId="7" dataCellStyle="Normal_Sheet1_1"/>
    <tableColumn id="6" xr3:uid="{D4F27E6D-7B11-40E9-86C2-0C533A678445}" name="Column6" dataDxfId="6" dataCellStyle="Normal_Sheet1_1"/>
    <tableColumn id="7" xr3:uid="{299675ED-BAF0-45F6-8715-EE09616E622A}" name="Column7" dataDxfId="5" dataCellStyle="Normal_Sheet1_1"/>
    <tableColumn id="8" xr3:uid="{B1978106-5952-4A67-9D25-EAFAF2CBE4B8}" name="Column8" dataDxfId="4" dataCellStyle="Normal_Sheet1_1"/>
    <tableColumn id="9" xr3:uid="{4ABC84C7-8182-4AC9-84C6-0721D73BCB5B}" name="Column9" dataDxfId="3" dataCellStyle="Normal_Sheet1_1"/>
    <tableColumn id="10" xr3:uid="{7F738C70-D88C-4D47-92F7-CCCB30FDB143}" name="Column10" dataDxfId="2"/>
    <tableColumn id="11" xr3:uid="{962C7C12-09BF-4246-95CB-198F02672804}" name="Column11" dataDxfId="1"/>
    <tableColumn id="12" xr3:uid="{D7C2A309-62B0-4576-8BE8-D7CB04EB6C1A}" name="Column1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D000-6BDB-4984-9124-65D69839E80D}">
  <sheetPr>
    <pageSetUpPr fitToPage="1"/>
  </sheetPr>
  <dimension ref="A1:L20"/>
  <sheetViews>
    <sheetView tabSelected="1" topLeftCell="A11" zoomScaleNormal="100" workbookViewId="0">
      <selection activeCell="L21" sqref="L21"/>
    </sheetView>
  </sheetViews>
  <sheetFormatPr defaultRowHeight="15"/>
  <cols>
    <col min="1" max="1" width="11.42578125" customWidth="1"/>
    <col min="2" max="2" width="18" customWidth="1"/>
    <col min="3" max="3" width="34.28515625" customWidth="1"/>
    <col min="4" max="4" width="28.7109375" customWidth="1"/>
    <col min="5" max="5" width="24.42578125" customWidth="1"/>
    <col min="6" max="6" width="14.140625" customWidth="1"/>
    <col min="7" max="7" width="14.5703125" customWidth="1"/>
    <col min="8" max="8" width="16.28515625" customWidth="1"/>
    <col min="9" max="9" width="15.140625" customWidth="1"/>
    <col min="10" max="10" width="14.28515625" customWidth="1"/>
    <col min="11" max="11" width="12.28515625" customWidth="1"/>
    <col min="12" max="12" width="15.140625" customWidth="1"/>
  </cols>
  <sheetData>
    <row r="1" spans="1:12" ht="6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35">
      <c r="A2" s="13"/>
      <c r="B2" s="13"/>
      <c r="C2" s="14" t="s">
        <v>12</v>
      </c>
      <c r="D2" s="20" t="s">
        <v>13</v>
      </c>
      <c r="E2" s="15" t="s">
        <v>14</v>
      </c>
      <c r="F2" s="13"/>
      <c r="G2" s="13"/>
      <c r="H2" s="13"/>
      <c r="I2" s="16"/>
      <c r="J2" s="16"/>
      <c r="K2" s="16"/>
      <c r="L2" s="4"/>
    </row>
    <row r="3" spans="1:12" ht="15.75" thickBot="1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 ht="43.5">
      <c r="A4" s="10">
        <v>1217</v>
      </c>
      <c r="B4" s="1" t="s">
        <v>27</v>
      </c>
      <c r="C4" s="9" t="s">
        <v>28</v>
      </c>
      <c r="D4" s="34" t="s">
        <v>29</v>
      </c>
      <c r="E4" s="6">
        <v>350000</v>
      </c>
      <c r="F4" s="1"/>
      <c r="G4" s="1"/>
      <c r="H4" s="1"/>
      <c r="I4" s="1"/>
      <c r="J4" s="39">
        <v>0</v>
      </c>
      <c r="K4" s="39">
        <v>0</v>
      </c>
      <c r="L4" s="12">
        <f t="shared" ref="L4:L19" si="0">SUM(E4*J4)</f>
        <v>0</v>
      </c>
    </row>
    <row r="5" spans="1:12" ht="31.5">
      <c r="A5" s="11">
        <v>1580</v>
      </c>
      <c r="B5" s="3" t="s">
        <v>27</v>
      </c>
      <c r="C5" s="7" t="s">
        <v>30</v>
      </c>
      <c r="D5" s="34" t="s">
        <v>31</v>
      </c>
      <c r="E5" s="2">
        <v>30000</v>
      </c>
      <c r="F5" s="17"/>
      <c r="G5" s="18"/>
      <c r="H5" s="19"/>
      <c r="I5" s="1"/>
      <c r="J5" s="39">
        <v>0</v>
      </c>
      <c r="K5" s="39">
        <v>0</v>
      </c>
      <c r="L5" s="12">
        <f t="shared" si="0"/>
        <v>0</v>
      </c>
    </row>
    <row r="6" spans="1:12" ht="31.5">
      <c r="A6" s="11">
        <v>1581</v>
      </c>
      <c r="B6" s="3" t="s">
        <v>27</v>
      </c>
      <c r="C6" s="7" t="s">
        <v>32</v>
      </c>
      <c r="D6" s="34" t="s">
        <v>33</v>
      </c>
      <c r="E6" s="2">
        <v>6000000</v>
      </c>
      <c r="F6" s="25"/>
      <c r="G6" s="18"/>
      <c r="H6" s="19"/>
      <c r="I6" s="1"/>
      <c r="J6" s="39">
        <v>0</v>
      </c>
      <c r="K6" s="39">
        <v>0</v>
      </c>
      <c r="L6" s="12">
        <f t="shared" si="0"/>
        <v>0</v>
      </c>
    </row>
    <row r="7" spans="1:12" ht="32.25">
      <c r="A7" s="11">
        <v>1585</v>
      </c>
      <c r="B7" s="3" t="s">
        <v>27</v>
      </c>
      <c r="C7" s="7" t="s">
        <v>34</v>
      </c>
      <c r="D7" s="34" t="s">
        <v>35</v>
      </c>
      <c r="E7" s="2">
        <v>35000</v>
      </c>
      <c r="F7" s="17"/>
      <c r="G7" s="18"/>
      <c r="H7" s="19"/>
      <c r="I7" s="1"/>
      <c r="J7" s="39">
        <v>0</v>
      </c>
      <c r="K7" s="39">
        <v>0</v>
      </c>
      <c r="L7" s="12">
        <f t="shared" si="0"/>
        <v>0</v>
      </c>
    </row>
    <row r="8" spans="1:12" ht="31.5">
      <c r="A8" s="11">
        <v>1587</v>
      </c>
      <c r="B8" s="3" t="s">
        <v>27</v>
      </c>
      <c r="C8" s="8" t="s">
        <v>36</v>
      </c>
      <c r="D8" s="34" t="s">
        <v>37</v>
      </c>
      <c r="E8" s="2">
        <v>10000</v>
      </c>
      <c r="F8" s="17"/>
      <c r="G8" s="18"/>
      <c r="H8" s="19"/>
      <c r="I8" s="1"/>
      <c r="J8" s="39">
        <v>0</v>
      </c>
      <c r="K8" s="39">
        <v>0</v>
      </c>
      <c r="L8" s="12">
        <f t="shared" si="0"/>
        <v>0</v>
      </c>
    </row>
    <row r="9" spans="1:12" ht="31.5">
      <c r="A9" s="11">
        <v>1611</v>
      </c>
      <c r="B9" s="3" t="s">
        <v>27</v>
      </c>
      <c r="C9" s="7" t="s">
        <v>38</v>
      </c>
      <c r="D9" s="34" t="s">
        <v>39</v>
      </c>
      <c r="E9" s="2">
        <v>1200000</v>
      </c>
      <c r="F9" s="24"/>
      <c r="G9" s="18"/>
      <c r="H9" s="19"/>
      <c r="I9" s="1"/>
      <c r="J9" s="39">
        <v>0</v>
      </c>
      <c r="K9" s="39">
        <v>0</v>
      </c>
      <c r="L9" s="12">
        <f t="shared" si="0"/>
        <v>0</v>
      </c>
    </row>
    <row r="10" spans="1:12" ht="31.5">
      <c r="A10" s="11">
        <v>1614</v>
      </c>
      <c r="B10" s="3" t="s">
        <v>40</v>
      </c>
      <c r="C10" s="7" t="s">
        <v>41</v>
      </c>
      <c r="D10" s="34" t="s">
        <v>42</v>
      </c>
      <c r="E10" s="2">
        <v>1600</v>
      </c>
      <c r="F10" s="17"/>
      <c r="G10" s="18"/>
      <c r="H10" s="19"/>
      <c r="I10" s="1"/>
      <c r="J10" s="39">
        <v>0</v>
      </c>
      <c r="K10" s="39">
        <v>0</v>
      </c>
      <c r="L10" s="12">
        <f t="shared" si="0"/>
        <v>0</v>
      </c>
    </row>
    <row r="11" spans="1:12" ht="68.25" customHeight="1">
      <c r="A11" s="11">
        <v>1616</v>
      </c>
      <c r="B11" s="3" t="s">
        <v>43</v>
      </c>
      <c r="C11" s="7" t="s">
        <v>44</v>
      </c>
      <c r="D11" s="34" t="s">
        <v>45</v>
      </c>
      <c r="E11" s="2">
        <v>6500000</v>
      </c>
      <c r="F11" s="17"/>
      <c r="G11" s="18"/>
      <c r="H11" s="19"/>
      <c r="I11" s="1"/>
      <c r="J11" s="39">
        <v>0</v>
      </c>
      <c r="K11" s="39">
        <v>0</v>
      </c>
      <c r="L11" s="12">
        <f t="shared" si="0"/>
        <v>0</v>
      </c>
    </row>
    <row r="12" spans="1:12" ht="79.5" customHeight="1">
      <c r="A12" s="11">
        <v>1617</v>
      </c>
      <c r="B12" s="3" t="s">
        <v>43</v>
      </c>
      <c r="C12" s="7" t="s">
        <v>46</v>
      </c>
      <c r="D12" s="5" t="s">
        <v>47</v>
      </c>
      <c r="E12" s="2">
        <v>2250000</v>
      </c>
      <c r="F12" s="22"/>
      <c r="G12" s="18"/>
      <c r="H12" s="19"/>
      <c r="I12" s="1"/>
      <c r="J12" s="39">
        <v>0</v>
      </c>
      <c r="K12" s="39">
        <v>0</v>
      </c>
      <c r="L12" s="12">
        <f t="shared" si="0"/>
        <v>0</v>
      </c>
    </row>
    <row r="13" spans="1:12" ht="31.5">
      <c r="A13" s="11">
        <v>1634</v>
      </c>
      <c r="B13" s="3" t="s">
        <v>27</v>
      </c>
      <c r="C13" s="7" t="s">
        <v>48</v>
      </c>
      <c r="D13" s="34" t="s">
        <v>49</v>
      </c>
      <c r="E13" s="2">
        <v>8000000</v>
      </c>
      <c r="F13" s="17"/>
      <c r="G13" s="18"/>
      <c r="H13" s="19"/>
      <c r="I13" s="1"/>
      <c r="J13" s="39">
        <v>0</v>
      </c>
      <c r="K13" s="39">
        <v>0</v>
      </c>
      <c r="L13" s="12">
        <f t="shared" si="0"/>
        <v>0</v>
      </c>
    </row>
    <row r="14" spans="1:12" ht="43.5">
      <c r="A14" s="11">
        <v>1887</v>
      </c>
      <c r="B14" s="3" t="s">
        <v>27</v>
      </c>
      <c r="C14" s="7" t="s">
        <v>50</v>
      </c>
      <c r="D14" s="34" t="s">
        <v>51</v>
      </c>
      <c r="E14" s="6">
        <v>450000</v>
      </c>
      <c r="F14" s="17"/>
      <c r="G14" s="18"/>
      <c r="H14" s="19"/>
      <c r="I14" s="1"/>
      <c r="J14" s="39">
        <v>0</v>
      </c>
      <c r="K14" s="39">
        <v>0</v>
      </c>
      <c r="L14" s="12">
        <f t="shared" si="0"/>
        <v>0</v>
      </c>
    </row>
    <row r="15" spans="1:12" ht="114.75">
      <c r="A15" s="11">
        <v>1908</v>
      </c>
      <c r="B15" s="3" t="s">
        <v>52</v>
      </c>
      <c r="C15" s="7" t="s">
        <v>53</v>
      </c>
      <c r="D15" s="34" t="s">
        <v>54</v>
      </c>
      <c r="E15" s="2">
        <v>300000</v>
      </c>
      <c r="F15" s="17"/>
      <c r="G15" s="18"/>
      <c r="H15" s="19"/>
      <c r="I15" s="1"/>
      <c r="J15" s="39">
        <v>0</v>
      </c>
      <c r="K15" s="39">
        <v>0</v>
      </c>
      <c r="L15" s="12">
        <f t="shared" si="0"/>
        <v>0</v>
      </c>
    </row>
    <row r="16" spans="1:12" ht="100.5">
      <c r="A16" s="11">
        <v>1910</v>
      </c>
      <c r="B16" s="3" t="s">
        <v>52</v>
      </c>
      <c r="C16" s="23" t="s">
        <v>55</v>
      </c>
      <c r="D16" s="34" t="s">
        <v>56</v>
      </c>
      <c r="E16" s="2">
        <v>100000</v>
      </c>
      <c r="F16" s="17"/>
      <c r="G16" s="18"/>
      <c r="H16" s="19"/>
      <c r="I16" s="1"/>
      <c r="J16" s="39">
        <v>0</v>
      </c>
      <c r="K16" s="39">
        <v>0</v>
      </c>
      <c r="L16" s="12">
        <f t="shared" si="0"/>
        <v>0</v>
      </c>
    </row>
    <row r="17" spans="1:12" ht="129">
      <c r="A17" s="11">
        <v>1911</v>
      </c>
      <c r="B17" s="3" t="s">
        <v>52</v>
      </c>
      <c r="C17" s="21" t="s">
        <v>57</v>
      </c>
      <c r="D17" s="5" t="s">
        <v>58</v>
      </c>
      <c r="E17" s="2">
        <v>2500</v>
      </c>
      <c r="F17" s="17"/>
      <c r="G17" s="18"/>
      <c r="H17" s="19"/>
      <c r="I17" s="1"/>
      <c r="J17" s="39">
        <v>0</v>
      </c>
      <c r="K17" s="39">
        <v>0</v>
      </c>
      <c r="L17" s="12">
        <f t="shared" si="0"/>
        <v>0</v>
      </c>
    </row>
    <row r="18" spans="1:12" ht="100.5">
      <c r="A18" s="11">
        <v>1912</v>
      </c>
      <c r="B18" s="3" t="s">
        <v>52</v>
      </c>
      <c r="C18" s="7" t="s">
        <v>59</v>
      </c>
      <c r="D18" s="34" t="s">
        <v>60</v>
      </c>
      <c r="E18" s="2">
        <v>250000</v>
      </c>
      <c r="F18" s="17"/>
      <c r="G18" s="18"/>
      <c r="H18" s="19"/>
      <c r="I18" s="1"/>
      <c r="J18" s="39">
        <v>0</v>
      </c>
      <c r="K18" s="39">
        <v>0</v>
      </c>
      <c r="L18" s="12">
        <f t="shared" si="0"/>
        <v>0</v>
      </c>
    </row>
    <row r="19" spans="1:12" s="22" customFormat="1" ht="115.5">
      <c r="A19" s="26">
        <v>1913</v>
      </c>
      <c r="B19" s="27" t="s">
        <v>52</v>
      </c>
      <c r="C19" s="36" t="s">
        <v>61</v>
      </c>
      <c r="D19" s="28" t="s">
        <v>62</v>
      </c>
      <c r="E19" s="29">
        <v>200000</v>
      </c>
      <c r="F19" s="30"/>
      <c r="G19" s="31"/>
      <c r="H19" s="32"/>
      <c r="I19" s="1"/>
      <c r="J19" s="39">
        <v>0</v>
      </c>
      <c r="K19" s="39">
        <v>0</v>
      </c>
      <c r="L19" s="33">
        <f t="shared" si="0"/>
        <v>0</v>
      </c>
    </row>
    <row r="20" spans="1:12">
      <c r="A20" s="35" t="s">
        <v>63</v>
      </c>
      <c r="B20" s="35"/>
      <c r="C20" s="35"/>
      <c r="D20" s="35"/>
      <c r="E20" s="37">
        <f>SUM(E1:E19)</f>
        <v>25679100</v>
      </c>
      <c r="F20" s="35"/>
      <c r="G20" s="35"/>
      <c r="H20" s="35"/>
      <c r="I20" s="35"/>
      <c r="J20" s="35"/>
      <c r="K20" s="35"/>
      <c r="L20" s="38">
        <f>SUM(L4:L19)</f>
        <v>0</v>
      </c>
    </row>
  </sheetData>
  <phoneticPr fontId="16" type="noConversion"/>
  <pageMargins left="0.25" right="0.25" top="1.5" bottom="0.75" header="0.3" footer="0.3"/>
  <pageSetup paperSize="5" scale="78" fitToHeight="0" orientation="landscape" r:id="rId1"/>
  <headerFooter>
    <oddHeader xml:space="preserve">&amp;C&amp;"Times New Roman,Bold"&amp;14Memphis-Shelby County Schools (MSCS) 
Division of Nutrition Services 
2026 -2027 Milk and Refrigerated Juice Bid&amp;"-,Regular"&amp;11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_ip_UnifiedCompliancePolicyUIAction xmlns="http://schemas.microsoft.com/sharepoint/v3" xsi:nil="true"/>
    <lcf76f155ced4ddcb4097134ff3c332f xmlns="11313e2c-b98a-4ede-9699-66782d07439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10d48debe31e001a0edb4b318ac44ea2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ee52e8dff63c8831cbf6e0651f60afc5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CBDF0-C910-4E0A-A9F9-6F2CFB96E084}"/>
</file>

<file path=customXml/itemProps2.xml><?xml version="1.0" encoding="utf-8"?>
<ds:datastoreItem xmlns:ds="http://schemas.openxmlformats.org/officeDocument/2006/customXml" ds:itemID="{913C5F3D-C6FE-4A4A-BB16-69C7729736C8}"/>
</file>

<file path=customXml/itemProps3.xml><?xml version="1.0" encoding="utf-8"?>
<ds:datastoreItem xmlns:ds="http://schemas.openxmlformats.org/officeDocument/2006/customXml" ds:itemID="{13531373-9CF8-4EC9-85B6-A34398AC95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ROLANDRIA  DUNLAP</dc:creator>
  <cp:keywords/>
  <dc:description/>
  <cp:lastModifiedBy/>
  <cp:revision/>
  <dcterms:created xsi:type="dcterms:W3CDTF">2024-04-19T14:58:49Z</dcterms:created>
  <dcterms:modified xsi:type="dcterms:W3CDTF">2026-05-05T19:01:28Z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0x0101007CC926EB5F1E054FADEF9254A0EAA121</vt:lpwstr>
  </property>
  <property fmtid="{D5CDD505-2E9C-101B-9397-08002B2CF9AE}" pid="3" name="MediaServiceImageTags">
    <vt:lpwstr/>
  </property>
</Properties>
</file>